
<file path=[Content_Types].xml><?xml version="1.0" encoding="utf-8"?>
<Types xmlns="http://schemas.openxmlformats.org/package/2006/content-types">
  <Default Extension="bin" ContentType="application/vnd.openxmlformats-officedocument.spreadsheetml.printerSettings"/>
  <Default Extension="gif" ContentType="image/gif"/>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PARENCIA MENSUAL\ABRIL\TRANSPARENCIA casi subido\INFORMES\"/>
    </mc:Choice>
  </mc:AlternateContent>
  <xr:revisionPtr revIDLastSave="0" documentId="13_ncr:1_{4C81D39A-D334-4451-97BE-80DD63B2B3FB}"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refMode="R1C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L10" i="1" l="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<sst xmlns="http://schemas.openxmlformats.org/spreadsheetml/2006/main" count="83" uniqueCount="68">
  <si>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</si>
  <si>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</si>
  <si>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</si>
  <si>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</si>
  <si>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</si>
  <si>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</si>
  <si>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</si>
  <si>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</si>
  <si>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</si>
  <si>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</si>
  <si>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</si>
  <si>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</si>
  <si>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</si>
  <si>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</si>
  <si>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</si>
  <si>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</si>
  <si>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</si>
  <si>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</si>
  <si>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</si>
  <si>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</si>
  <si>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</si>
  <si>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</si>
  <si>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</si>
  <si>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</si>
  <si>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</si>
  <si>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</si>
  <si>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</si>
  <si>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</si>
  <si>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</si>
  <si>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</si>
  <si>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</si>
  <si>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</si>
  <si>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</si>
  <si>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</si>
  <si>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</si>
  <si>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</si>
  <si>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</si>
  <si>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</si>
  <si>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</si>
  <si>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</si>
  <si>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</si>
  <si>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</si>
  <si>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</si>
  <si>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</si>
  <si>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</si>
  <si>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</si>
  <si>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</si>
  <si>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</si>
  <si>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</si>
  <si>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</si>
  <si>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</si>
  <si>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</si>
  <si>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</si>
  <si>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</si>
  <si>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</si>
  <si>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</si>
  <si>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</si>
  <si>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</si>
  <si>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</si>
  <si>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</si>
  <si>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Terminada</t>
  </si>
  <si>
    <t>Columna1</t>
  </si>
  <si>
    <t>240474725000040´</t>
  </si>
  <si>
    <t>Señalar el presupuesto que el actual presidente municipal destinó para la feria regional del municipio celebrada en noviembre pasado. además, informar la cantidad que el actual presidente municipal gastó en finiquitar a los empleados del trienio anterior.</t>
  </si>
  <si>
    <t>240474725000041'</t>
  </si>
  <si>
    <t>REGIDORES MUNICIPALES ¿Cómo han contribuido desde su comisión en la creación, modificación o supervisión de políticas públicas municipales? ¿Qué mecanismos utilizan para dar seguimiento a los acuerdos tomados en el cabildo? ¿De qué forma justifican el uso de recursos asignados a su regiduría? ¿Qué documentación entregan? ¿Puede describir alguna gestión relevante que haya realizado en beneficio de su distrito o comunidad? ¿Cómo atienden y registran las peticiones ciudadanas que reciben? ¿Tienen algún canal formal? ¿Qué acciones han tomado en relación con observaciones previas de auditoría o contraloría? ¿Qué criterios utilizan para decidir su voto en el cabildo en temas presupuestales o de obra pública? ¿Puede explicar su participación en comisiones permanentes o especiales? ¿Qué resultados ha generado? ¿Qué tipo de capacitación han recibido durante su gestión y cómo la han aplicado? SECRETARIA DE LOS AYUNTAMIENTOS ¿Cómo se documenta y valida la ejecución de acuerdos de cabildo? ¿Cuáles son los procesos para la elaboración y aprobación del Plan Municipal de Desarrollo? ¿Qué mecanismos tienen para asegurar que las políticas públicas sean incluyentes y participativas? ¿Cómo se gestiona el seguimiento a recomendaciones de la Auditoría Superior del Estado o Federación? ¿Qué controles existen para evitar conflictos de interés en las decisiones del ayuntamiento? ¿Cómo garantizan la rendición de cuentas a la ciudadanía de manera periódica? ¿Cuáles han sido los principales retos administrativos en la gestión municipal actual? ¿De qué forma evalúan el desempeño de las distintas áreas administrativas? ¿Qué estrategia usan para priorizar el uso de recursos limitados en el municipio? ¿Cómo promueven la coordinación entre las diferentes direcciones y organismos descentralizados? DIF MUNICIPALES ¿Cómo seleccionan y validan a los beneficiarios de los programas sociales que ofrecen? ¿Qué documentación respalda la entrega de apoyos y cómo se archiva? ¿Qué criterios utilizan para definir la asignación presupuestal entre los diferentes programas sociales? ¿Puede describir un programa implementado recientemente y los resultados obtenidos? ¿Cómo se miden los impactos sociales del trabajo del DIF? ¿Qué acciones han tomado para mejorar la transparencia y evitar duplicidades o favoritismos? ¿Cómo garantizan que los proveedores contratados cumplan con la normatividad aplicable? ¿Qué mecanismos tienen para recibir, procesar y dar seguimiento a quejas ciudadanas? ¿Cómo coordinan con otras instancias (estatales/federales) la ejecución de programas conjuntos? ¿Qué desafíos enfrentan en términos de personal, recursos o atención social? CATASTROS MUNICIPALES ¿Cómo se realiza la actualización periódica del padrón catastral? ¿Qué proceso siguen para definir el valor catastral de un inmueble? ¿Qué medidas han tomado para detectar evasión o subvaluación de predios? ¿Cómo garantizan la equidad en el cobro del impuesto predial? ¿Qué controles internos utilizan para evitar irregularidades en la expedición de avalúos? ¿Puede mostrar un caso reciente de reclasificación catastral y su justificación? ¿Qué tipo de coordinación existe con el Registro Público de la Propiedad? ¿Cómo resuelven los conflictos entre particulares sobre límites o propiedad? ¿Qué plataformas o sistemas digitales utilizan y qué grado de confiabilidad tienen? ¿Cómo promueven el cumplimiento del pago predial entre la población? CONTRALORÍAS INTERNAS MUNICIPALES ¿Qué auditorías han realizado este año y qué hallazgos importantes han identificado? ¿Cómo dan seguimiento a las observaciones emitidas a las distintas áreas? ¿Qué protocolos tienen para iniciar una investigación administrativa? ¿Qué mecanismos de prevención de corrupción han implementado? ¿Cómo capacitan al personal en temas de ética y cumplimiento normativo? ¿Qué resultados han tenido los mecanismos de denuncia ciudadana? ¿Cómo aseguran la independencia de su labor frente al resto de la administración?</t>
  </si>
  <si>
    <t>240474725000042'</t>
  </si>
  <si>
    <t>Por este medio solicitamos se nos responda las siguientes preguntas en las areas correspondientes: Área de Planeación Municipal ¿Puede proporcionarme copia actualizada del Plan Municipal de Desarrollo aprobado en Cabildo? ¿Cuáles son los indicadores de desempeño establecidos para el seguimiento del Plan Municipal de Desarrollo? ¿Existe una evaluación semestral o anual del cumplimiento de los objetivos estratégicos del Plan? Favor de exhibir evidencia documental. ¿Qué mecanismos de participación ciudadana se implementaron para la elaboración del Plan Municipal de Desarrollo? ¿Puede entregarnos la matriz de marco lógico de los principales programas de gobierno municipal? ¿Se cuenta con una priorización formal de proyectos estratégicos para el ejercicio fiscal en curso? Favor de anexar documento. ¿Qué metodología utiliza el área para la medición de impacto social de los proyectos ejecutados? ¿Cómo se asegura la alineación de los proyectos municipales con el Plan Estatal y Nacional de Desarrollo? ¿Qué programas de capacitación se han impartido al personal de planeación durante el año actual? ¿Qué coordinación existe con otras áreas municipales para la planeación del presupuesto anual? ¿Existe un sistema de seguimiento de proyectos (plataforma digital, tableros de control)? Favor de presentar evidencia. ¿Qué acciones correctivas se aplican cuando un proyecto municipal no cumple sus metas? ¿Puede proporcionar los dictámenes técnicos previos a la ejecución de las obras públicas de los últimos dos ejercicios fiscales? ¿Se cuenta con evidencia de talleres, foros o consultas públicas realizadas para la actualización de planes o programas? ¿Puede entregarnos copia del Manual de Organización específico del área de Planeación? Área de Contralorías Municipales ¿Puede entregar el Programa Anual de Auditorías Internas 2024-2025? ¿Cuántas auditorías internas se han realizado en lo que va del año y cuáles fueron sus principales hallazgos? ¿Se han emitido recomendaciones a otras áreas por incumplimientos? Favor de exhibir copias. ¿Qué mecanismos existen para la atención de denuncias ciudadanas en materia de corrupción? ¿Puede proporcionarnos el Reglamento de la Contraloría Interna vigente? ¿Existe un padrón de servidores públicos obligados a presentar su declaración patrimonial? Favor de remitir copia. ¿Cuál es el procedimiento para dar seguimiento a las observaciones emitidas por la Auditoría Superior del Estado o de la Federación? ¿Puede exhibir evidencia de la integración de Comités de Control Interno ? ¿Qué tipo de acciones preventivas de control se implementaron durante el ejercicio fiscal 2024? ¿Puede proporcionarnos las actas de verificación realizadas a proyectos de obra pública? ¿Se cuenta con informes de cumplimiento trimestrales que reporten irregularidades detectadas? ¿Qué protocolos de actuación existen ante la detección de probables responsabilidades administrativas graves? ¿Puede entregar el Manual de Procedimientos del área de Contraloría Municipal actualizado? ¿Existen informes de seguimiento a contratos de adquisiciones públicas municipales? Favor de anexar. ¿Puede indicarnos si existe un programa de capacitación en materia de ética pública para los servidores del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</si>
</sst>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3"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0"/>
      <name val="Times New Roman"/>
      <family val="1"/>
    </font>
    <font>
      <sz val="13.5"/>
      <color rgb="FF008000"/>
      <name val="Arial"/>
      <family val="2"/>
    </font>
    <font>
      <sz val="10"/>
      <color rgb="FF800000"/>
      <name val="Arial"/>
      <family val="2"/>
    </font>
    <font>
      <sz val="10"/>
      <color rgb="FFFFFFFF"/>
      <name val="Arial"/>
      <family val="2"/>
    </font>
    <font>
      <sz val="7.5"/>
      <name val="MS Sans Serif"/>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FF"/>
        <bgColor indexed="64"/>
      </patternFill>
    </fill>
    <fill>
      <patternFill patternType="solid">
        <fgColor theme="0"/>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0" fillId="8" borderId="0" xfId="0" applyFill="1"/>
    <xf numFmtId="0" fontId="0" fillId="8" borderId="0" xfId="0" applyFill="1" applyAlignment="1">
      <alignment horizontal="center" vertical="center" wrapText="1"/>
    </xf>
    <xf numFmtId="0" fontId="18" fillId="8" borderId="0" xfId="0" applyFont="1" applyFill="1" applyAlignment="1">
      <alignment vertical="center" wrapText="1"/>
    </xf>
    <xf numFmtId="0" fontId="20" fillId="8" borderId="0" xfId="0" applyFont="1" applyFill="1" applyAlignment="1">
      <alignment horizontal="center" vertical="center" wrapText="1"/>
    </xf>
    <xf numFmtId="0" fontId="6" fillId="8" borderId="0" xfId="0" applyFont="1" applyFill="1" applyAlignment="1">
      <alignment horizontal="center" vertical="center" wrapText="1"/>
    </xf>
    <xf numFmtId="0" fontId="22" fillId="8"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8" fillId="8" borderId="0" xfId="0" applyFont="1" applyFill="1" applyAlignment="1">
      <alignment vertical="center" wrapText="1"/>
    </xf>
    <xf numFmtId="0" fontId="0" fillId="8" borderId="0" xfId="0" applyFill="1" applyAlignment="1">
      <alignment horizontal="center" vertical="center" wrapText="1"/>
    </xf>
    <xf numFmtId="0" fontId="19" fillId="8" borderId="0" xfId="0" applyFont="1" applyFill="1" applyAlignment="1">
      <alignment horizontal="center" vertical="center" wrapText="1"/>
    </xf>
    <xf numFmtId="0" fontId="18" fillId="8" borderId="0" xfId="0" applyFont="1" applyFill="1" applyAlignment="1">
      <alignment horizontal="center" vertical="center" wrapText="1"/>
    </xf>
    <xf numFmtId="0" fontId="0" fillId="8" borderId="0" xfId="0" applyFill="1" applyAlignment="1">
      <alignment vertical="center"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21" fillId="9" borderId="0" xfId="0" applyFont="1" applyFill="1" applyAlignment="1">
      <alignment horizontal="center"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461010</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14</xdr:col>
      <xdr:colOff>0</xdr:colOff>
      <xdr:row>17</xdr:row>
      <xdr:rowOff>0</xdr:rowOff>
    </xdr:from>
    <xdr:to>
      <xdr:col>14</xdr:col>
      <xdr:colOff>7620</xdr:colOff>
      <xdr:row>17</xdr:row>
      <xdr:rowOff>7620</xdr:rowOff>
    </xdr:to>
    <xdr:pic>
      <xdr:nvPicPr>
        <xdr:cNvPr id="29" name="Imagen 28">
          <a:extLst>
            <a:ext uri="{FF2B5EF4-FFF2-40B4-BE49-F238E27FC236}">
              <a16:creationId xmlns:a16="http://schemas.microsoft.com/office/drawing/2014/main" id="{9FF213D6-ED56-64C5-B8B6-4B8C3DE133C9}"/>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17</xdr:row>
      <xdr:rowOff>0</xdr:rowOff>
    </xdr:from>
    <xdr:to>
      <xdr:col>15</xdr:col>
      <xdr:colOff>7620</xdr:colOff>
      <xdr:row>17</xdr:row>
      <xdr:rowOff>7620</xdr:rowOff>
    </xdr:to>
    <xdr:pic>
      <xdr:nvPicPr>
        <xdr:cNvPr id="30" name="Imagen 29">
          <a:extLst>
            <a:ext uri="{FF2B5EF4-FFF2-40B4-BE49-F238E27FC236}">
              <a16:creationId xmlns:a16="http://schemas.microsoft.com/office/drawing/2014/main" id="{A94E93C5-15FC-FB9D-37A4-3C70302E111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17</xdr:row>
      <xdr:rowOff>0</xdr:rowOff>
    </xdr:from>
    <xdr:to>
      <xdr:col>16</xdr:col>
      <xdr:colOff>7620</xdr:colOff>
      <xdr:row>17</xdr:row>
      <xdr:rowOff>7620</xdr:rowOff>
    </xdr:to>
    <xdr:pic>
      <xdr:nvPicPr>
        <xdr:cNvPr id="31" name="Imagen 30">
          <a:extLst>
            <a:ext uri="{FF2B5EF4-FFF2-40B4-BE49-F238E27FC236}">
              <a16:creationId xmlns:a16="http://schemas.microsoft.com/office/drawing/2014/main" id="{31236BD6-EE6F-7189-C6E4-959324F848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39874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17</xdr:row>
      <xdr:rowOff>0</xdr:rowOff>
    </xdr:from>
    <xdr:to>
      <xdr:col>17</xdr:col>
      <xdr:colOff>7620</xdr:colOff>
      <xdr:row>17</xdr:row>
      <xdr:rowOff>7620</xdr:rowOff>
    </xdr:to>
    <xdr:pic>
      <xdr:nvPicPr>
        <xdr:cNvPr id="32" name="Imagen 31">
          <a:extLst>
            <a:ext uri="{FF2B5EF4-FFF2-40B4-BE49-F238E27FC236}">
              <a16:creationId xmlns:a16="http://schemas.microsoft.com/office/drawing/2014/main" id="{EB360D4F-7E81-4F0E-ACEE-B11DD0E1F5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18360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17</xdr:row>
      <xdr:rowOff>0</xdr:rowOff>
    </xdr:from>
    <xdr:to>
      <xdr:col>18</xdr:col>
      <xdr:colOff>7620</xdr:colOff>
      <xdr:row>17</xdr:row>
      <xdr:rowOff>7620</xdr:rowOff>
    </xdr:to>
    <xdr:pic>
      <xdr:nvPicPr>
        <xdr:cNvPr id="33" name="Imagen 32">
          <a:extLst>
            <a:ext uri="{FF2B5EF4-FFF2-40B4-BE49-F238E27FC236}">
              <a16:creationId xmlns:a16="http://schemas.microsoft.com/office/drawing/2014/main" id="{665CCC4A-DFAD-5F0F-4DDD-66EF8A779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968460" y="50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18</xdr:row>
      <xdr:rowOff>0</xdr:rowOff>
    </xdr:from>
    <xdr:to>
      <xdr:col>15</xdr:col>
      <xdr:colOff>7620</xdr:colOff>
      <xdr:row>18</xdr:row>
      <xdr:rowOff>7620</xdr:rowOff>
    </xdr:to>
    <xdr:pic>
      <xdr:nvPicPr>
        <xdr:cNvPr id="34" name="Imagen 33">
          <a:extLst>
            <a:ext uri="{FF2B5EF4-FFF2-40B4-BE49-F238E27FC236}">
              <a16:creationId xmlns:a16="http://schemas.microsoft.com/office/drawing/2014/main" id="{3826E078-DDB5-1BC2-CBCD-820C31BFB6E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522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18</xdr:row>
      <xdr:rowOff>0</xdr:rowOff>
    </xdr:from>
    <xdr:to>
      <xdr:col>16</xdr:col>
      <xdr:colOff>7620</xdr:colOff>
      <xdr:row>18</xdr:row>
      <xdr:rowOff>7620</xdr:rowOff>
    </xdr:to>
    <xdr:pic>
      <xdr:nvPicPr>
        <xdr:cNvPr id="35" name="Imagen 34">
          <a:extLst>
            <a:ext uri="{FF2B5EF4-FFF2-40B4-BE49-F238E27FC236}">
              <a16:creationId xmlns:a16="http://schemas.microsoft.com/office/drawing/2014/main" id="{0DF02322-DBA4-E1BE-6959-8E7A44F21DF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0398740" y="522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18</xdr:row>
      <xdr:rowOff>0</xdr:rowOff>
    </xdr:from>
    <xdr:to>
      <xdr:col>17</xdr:col>
      <xdr:colOff>7620</xdr:colOff>
      <xdr:row>18</xdr:row>
      <xdr:rowOff>7620</xdr:rowOff>
    </xdr:to>
    <xdr:pic>
      <xdr:nvPicPr>
        <xdr:cNvPr id="36" name="Imagen 35">
          <a:extLst>
            <a:ext uri="{FF2B5EF4-FFF2-40B4-BE49-F238E27FC236}">
              <a16:creationId xmlns:a16="http://schemas.microsoft.com/office/drawing/2014/main" id="{D5CA9D55-D429-15A5-167C-57245F382B9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183600" y="522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18</xdr:row>
      <xdr:rowOff>0</xdr:rowOff>
    </xdr:from>
    <xdr:to>
      <xdr:col>18</xdr:col>
      <xdr:colOff>7620</xdr:colOff>
      <xdr:row>18</xdr:row>
      <xdr:rowOff>7620</xdr:rowOff>
    </xdr:to>
    <xdr:pic>
      <xdr:nvPicPr>
        <xdr:cNvPr id="37" name="Imagen 36">
          <a:extLst>
            <a:ext uri="{FF2B5EF4-FFF2-40B4-BE49-F238E27FC236}">
              <a16:creationId xmlns:a16="http://schemas.microsoft.com/office/drawing/2014/main" id="{5FFEDD3C-A855-E00F-28B0-4ED325F0BF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1968460" y="5227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19</xdr:row>
      <xdr:rowOff>0</xdr:rowOff>
    </xdr:from>
    <xdr:to>
      <xdr:col>14</xdr:col>
      <xdr:colOff>7620</xdr:colOff>
      <xdr:row>19</xdr:row>
      <xdr:rowOff>7620</xdr:rowOff>
    </xdr:to>
    <xdr:pic>
      <xdr:nvPicPr>
        <xdr:cNvPr id="38" name="Imagen 37">
          <a:extLst>
            <a:ext uri="{FF2B5EF4-FFF2-40B4-BE49-F238E27FC236}">
              <a16:creationId xmlns:a16="http://schemas.microsoft.com/office/drawing/2014/main" id="{592743C4-A00F-1F57-59DC-2D860D00B74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5417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7620</xdr:colOff>
      <xdr:row>19</xdr:row>
      <xdr:rowOff>7620</xdr:rowOff>
    </xdr:to>
    <xdr:pic>
      <xdr:nvPicPr>
        <xdr:cNvPr id="39" name="Imagen 38">
          <a:extLst>
            <a:ext uri="{FF2B5EF4-FFF2-40B4-BE49-F238E27FC236}">
              <a16:creationId xmlns:a16="http://schemas.microsoft.com/office/drawing/2014/main" id="{254872E3-8027-39AC-6F4E-C679BC23A5E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5417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20</xdr:row>
      <xdr:rowOff>0</xdr:rowOff>
    </xdr:from>
    <xdr:to>
      <xdr:col>14</xdr:col>
      <xdr:colOff>7620</xdr:colOff>
      <xdr:row>20</xdr:row>
      <xdr:rowOff>7620</xdr:rowOff>
    </xdr:to>
    <xdr:pic>
      <xdr:nvPicPr>
        <xdr:cNvPr id="40" name="Imagen 39">
          <a:extLst>
            <a:ext uri="{FF2B5EF4-FFF2-40B4-BE49-F238E27FC236}">
              <a16:creationId xmlns:a16="http://schemas.microsoft.com/office/drawing/2014/main" id="{C062B623-BA13-5846-4EA7-811E51CCA04E}"/>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560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7620</xdr:colOff>
      <xdr:row>24</xdr:row>
      <xdr:rowOff>7620</xdr:rowOff>
    </xdr:to>
    <xdr:pic>
      <xdr:nvPicPr>
        <xdr:cNvPr id="41" name="Imagen 40">
          <a:extLst>
            <a:ext uri="{FF2B5EF4-FFF2-40B4-BE49-F238E27FC236}">
              <a16:creationId xmlns:a16="http://schemas.microsoft.com/office/drawing/2014/main" id="{6ABCAD87-1EEF-F6AE-DB4A-FB284E38036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7307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7620</xdr:colOff>
      <xdr:row>26</xdr:row>
      <xdr:rowOff>7620</xdr:rowOff>
    </xdr:to>
    <xdr:pic>
      <xdr:nvPicPr>
        <xdr:cNvPr id="42" name="Imagen 41">
          <a:extLst>
            <a:ext uri="{FF2B5EF4-FFF2-40B4-BE49-F238E27FC236}">
              <a16:creationId xmlns:a16="http://schemas.microsoft.com/office/drawing/2014/main" id="{5FF5AEE0-F598-985C-763F-1474456E442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7688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27</xdr:row>
      <xdr:rowOff>0</xdr:rowOff>
    </xdr:from>
    <xdr:to>
      <xdr:col>14</xdr:col>
      <xdr:colOff>7620</xdr:colOff>
      <xdr:row>27</xdr:row>
      <xdr:rowOff>7620</xdr:rowOff>
    </xdr:to>
    <xdr:pic>
      <xdr:nvPicPr>
        <xdr:cNvPr id="43" name="Imagen 42">
          <a:extLst>
            <a:ext uri="{FF2B5EF4-FFF2-40B4-BE49-F238E27FC236}">
              <a16:creationId xmlns:a16="http://schemas.microsoft.com/office/drawing/2014/main" id="{50491EE5-E7F9-DE19-1756-0D6D707E9CF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8023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27</xdr:row>
      <xdr:rowOff>0</xdr:rowOff>
    </xdr:from>
    <xdr:to>
      <xdr:col>15</xdr:col>
      <xdr:colOff>7620</xdr:colOff>
      <xdr:row>27</xdr:row>
      <xdr:rowOff>7620</xdr:rowOff>
    </xdr:to>
    <xdr:pic>
      <xdr:nvPicPr>
        <xdr:cNvPr id="44" name="Imagen 43">
          <a:extLst>
            <a:ext uri="{FF2B5EF4-FFF2-40B4-BE49-F238E27FC236}">
              <a16:creationId xmlns:a16="http://schemas.microsoft.com/office/drawing/2014/main" id="{77C0F532-1C4A-330F-0BAE-7956BE46122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8023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28</xdr:row>
      <xdr:rowOff>0</xdr:rowOff>
    </xdr:from>
    <xdr:to>
      <xdr:col>14</xdr:col>
      <xdr:colOff>7620</xdr:colOff>
      <xdr:row>28</xdr:row>
      <xdr:rowOff>7620</xdr:rowOff>
    </xdr:to>
    <xdr:pic>
      <xdr:nvPicPr>
        <xdr:cNvPr id="45" name="Imagen 44">
          <a:extLst>
            <a:ext uri="{FF2B5EF4-FFF2-40B4-BE49-F238E27FC236}">
              <a16:creationId xmlns:a16="http://schemas.microsoft.com/office/drawing/2014/main" id="{9A36728B-5008-70EA-4DE1-7822805024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8214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30</xdr:row>
      <xdr:rowOff>0</xdr:rowOff>
    </xdr:from>
    <xdr:to>
      <xdr:col>14</xdr:col>
      <xdr:colOff>7620</xdr:colOff>
      <xdr:row>30</xdr:row>
      <xdr:rowOff>7620</xdr:rowOff>
    </xdr:to>
    <xdr:pic>
      <xdr:nvPicPr>
        <xdr:cNvPr id="46" name="Imagen 45">
          <a:extLst>
            <a:ext uri="{FF2B5EF4-FFF2-40B4-BE49-F238E27FC236}">
              <a16:creationId xmlns:a16="http://schemas.microsoft.com/office/drawing/2014/main" id="{9AFF4099-9213-C188-4E73-FCBF52CAEB7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8595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32</xdr:row>
      <xdr:rowOff>0</xdr:rowOff>
    </xdr:from>
    <xdr:to>
      <xdr:col>14</xdr:col>
      <xdr:colOff>7620</xdr:colOff>
      <xdr:row>32</xdr:row>
      <xdr:rowOff>7620</xdr:rowOff>
    </xdr:to>
    <xdr:pic>
      <xdr:nvPicPr>
        <xdr:cNvPr id="47" name="Imagen 46">
          <a:extLst>
            <a:ext uri="{FF2B5EF4-FFF2-40B4-BE49-F238E27FC236}">
              <a16:creationId xmlns:a16="http://schemas.microsoft.com/office/drawing/2014/main" id="{EE779AD0-D0D9-543F-C7D8-099CF46E32A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8976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32</xdr:row>
      <xdr:rowOff>0</xdr:rowOff>
    </xdr:from>
    <xdr:to>
      <xdr:col>15</xdr:col>
      <xdr:colOff>7620</xdr:colOff>
      <xdr:row>32</xdr:row>
      <xdr:rowOff>7620</xdr:rowOff>
    </xdr:to>
    <xdr:pic>
      <xdr:nvPicPr>
        <xdr:cNvPr id="48" name="Imagen 47">
          <a:extLst>
            <a:ext uri="{FF2B5EF4-FFF2-40B4-BE49-F238E27FC236}">
              <a16:creationId xmlns:a16="http://schemas.microsoft.com/office/drawing/2014/main" id="{02A3A5EC-35F3-2540-EA37-2BECE807F0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8976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33</xdr:row>
      <xdr:rowOff>0</xdr:rowOff>
    </xdr:from>
    <xdr:to>
      <xdr:col>14</xdr:col>
      <xdr:colOff>7620</xdr:colOff>
      <xdr:row>33</xdr:row>
      <xdr:rowOff>7620</xdr:rowOff>
    </xdr:to>
    <xdr:pic>
      <xdr:nvPicPr>
        <xdr:cNvPr id="49" name="Imagen 48">
          <a:extLst>
            <a:ext uri="{FF2B5EF4-FFF2-40B4-BE49-F238E27FC236}">
              <a16:creationId xmlns:a16="http://schemas.microsoft.com/office/drawing/2014/main" id="{8F682ADF-CEA1-D368-5332-A5F849C7ACA3}"/>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9166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33</xdr:row>
      <xdr:rowOff>0</xdr:rowOff>
    </xdr:from>
    <xdr:to>
      <xdr:col>15</xdr:col>
      <xdr:colOff>7620</xdr:colOff>
      <xdr:row>33</xdr:row>
      <xdr:rowOff>7620</xdr:rowOff>
    </xdr:to>
    <xdr:pic>
      <xdr:nvPicPr>
        <xdr:cNvPr id="50" name="Imagen 49">
          <a:extLst>
            <a:ext uri="{FF2B5EF4-FFF2-40B4-BE49-F238E27FC236}">
              <a16:creationId xmlns:a16="http://schemas.microsoft.com/office/drawing/2014/main" id="{08DCC265-B5D7-4D5C-22D5-FA6CC3B6DC3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9166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34</xdr:row>
      <xdr:rowOff>0</xdr:rowOff>
    </xdr:from>
    <xdr:to>
      <xdr:col>14</xdr:col>
      <xdr:colOff>7620</xdr:colOff>
      <xdr:row>34</xdr:row>
      <xdr:rowOff>7620</xdr:rowOff>
    </xdr:to>
    <xdr:pic>
      <xdr:nvPicPr>
        <xdr:cNvPr id="51" name="Imagen 50">
          <a:extLst>
            <a:ext uri="{FF2B5EF4-FFF2-40B4-BE49-F238E27FC236}">
              <a16:creationId xmlns:a16="http://schemas.microsoft.com/office/drawing/2014/main" id="{8F5CC792-EF9F-8D56-4E08-0818D7C8755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935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34</xdr:row>
      <xdr:rowOff>0</xdr:rowOff>
    </xdr:from>
    <xdr:to>
      <xdr:col>15</xdr:col>
      <xdr:colOff>7620</xdr:colOff>
      <xdr:row>34</xdr:row>
      <xdr:rowOff>7620</xdr:rowOff>
    </xdr:to>
    <xdr:pic>
      <xdr:nvPicPr>
        <xdr:cNvPr id="52" name="Imagen 51">
          <a:extLst>
            <a:ext uri="{FF2B5EF4-FFF2-40B4-BE49-F238E27FC236}">
              <a16:creationId xmlns:a16="http://schemas.microsoft.com/office/drawing/2014/main" id="{8DC013BF-0F70-5E37-91B8-46EBA7AE7ABD}"/>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613880" y="935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35</xdr:row>
      <xdr:rowOff>0</xdr:rowOff>
    </xdr:from>
    <xdr:to>
      <xdr:col>14</xdr:col>
      <xdr:colOff>7620</xdr:colOff>
      <xdr:row>35</xdr:row>
      <xdr:rowOff>7620</xdr:rowOff>
    </xdr:to>
    <xdr:pic>
      <xdr:nvPicPr>
        <xdr:cNvPr id="53" name="Imagen 52">
          <a:extLst>
            <a:ext uri="{FF2B5EF4-FFF2-40B4-BE49-F238E27FC236}">
              <a16:creationId xmlns:a16="http://schemas.microsoft.com/office/drawing/2014/main" id="{48B3B8D8-8D4D-14E4-052C-C0F1005C711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8829020" y="9547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Columna1"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43</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57</v>
      </c>
    </row>
    <row r="23" spans="2:3" x14ac:dyDescent="0.2">
      <c r="B23" s="12">
        <v>11</v>
      </c>
      <c r="C23" s="11" t="s">
        <v>58</v>
      </c>
    </row>
    <row r="24" spans="2:3" x14ac:dyDescent="0.2">
      <c r="B24" s="12">
        <v>12</v>
      </c>
      <c r="C24" s="11" t="s">
        <v>56</v>
      </c>
    </row>
    <row r="26" spans="2:3" ht="15.75" x14ac:dyDescent="0.2">
      <c r="B26" s="41" t="s">
        <v>42</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44</v>
      </c>
      <c r="C34" s="41"/>
    </row>
    <row r="36" spans="2:3" x14ac:dyDescent="0.2">
      <c r="B36" s="24" t="s">
        <v>45</v>
      </c>
      <c r="C36" s="11" t="s">
        <v>10</v>
      </c>
    </row>
    <row r="37" spans="2:3" x14ac:dyDescent="0.2">
      <c r="B37" s="12">
        <v>1</v>
      </c>
      <c r="C37" s="11" t="s">
        <v>46</v>
      </c>
    </row>
    <row r="38" spans="2:3" x14ac:dyDescent="0.2">
      <c r="B38" s="12">
        <v>2</v>
      </c>
      <c r="C38" s="11" t="s">
        <v>52</v>
      </c>
    </row>
    <row r="39" spans="2:3" x14ac:dyDescent="0.2">
      <c r="B39" s="12">
        <v>3</v>
      </c>
      <c r="C39" s="11" t="s">
        <v>47</v>
      </c>
    </row>
    <row r="40" spans="2:3" x14ac:dyDescent="0.2">
      <c r="B40" s="12">
        <v>4</v>
      </c>
      <c r="C40" s="11" t="s">
        <v>50</v>
      </c>
    </row>
    <row r="41" spans="2:3" x14ac:dyDescent="0.2">
      <c r="B41" s="12">
        <v>5</v>
      </c>
      <c r="C41" t="s">
        <v>49</v>
      </c>
    </row>
    <row r="42" spans="2:3" x14ac:dyDescent="0.2">
      <c r="B42" s="12">
        <v>6</v>
      </c>
      <c r="C42"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8"/>
  <sheetViews>
    <sheetView showGridLines="0" tabSelected="1" zoomScale="70" zoomScaleNormal="70" workbookViewId="0">
      <selection activeCell="G10" sqref="G10"/>
    </sheetView>
  </sheetViews>
  <sheetFormatPr baseColWidth="10" defaultColWidth="9.140625" defaultRowHeight="12.75" x14ac:dyDescent="0.2"/>
  <cols>
    <col min="1" max="1" width="26.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9" ht="27.75" customHeight="1" x14ac:dyDescent="0.2">
      <c r="A1" s="3" t="s">
        <v>24</v>
      </c>
      <c r="B1" s="21">
        <v>4</v>
      </c>
      <c r="C1" s="51" t="s">
        <v>25</v>
      </c>
      <c r="D1" s="52"/>
      <c r="F1" s="3" t="s">
        <v>26</v>
      </c>
      <c r="G1" s="9" t="s">
        <v>27</v>
      </c>
      <c r="H1" s="8">
        <f>COUNTIF(Formato!$L$10:$L$44,B1)</f>
        <v>3</v>
      </c>
      <c r="I1" s="53" t="s">
        <v>28</v>
      </c>
      <c r="J1" s="54"/>
      <c r="K1" s="54"/>
      <c r="L1" s="54"/>
    </row>
    <row r="2" spans="1:19"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0</v>
      </c>
      <c r="I2" s="53" t="s">
        <v>30</v>
      </c>
      <c r="J2" s="54"/>
      <c r="K2" s="54"/>
      <c r="L2" s="54"/>
    </row>
    <row r="3" spans="1:19" ht="18.75" thickBot="1" x14ac:dyDescent="0.25">
      <c r="A3" s="3" t="s">
        <v>31</v>
      </c>
      <c r="B3" s="21">
        <v>2025</v>
      </c>
      <c r="D3" s="4"/>
      <c r="E3" s="16"/>
      <c r="F3" s="15"/>
      <c r="M3" s="25" t="s">
        <v>32</v>
      </c>
    </row>
    <row r="4" spans="1:19" ht="32.25" customHeight="1" x14ac:dyDescent="0.2">
      <c r="M4" s="26">
        <v>1</v>
      </c>
      <c r="N4" s="34" t="s">
        <v>33</v>
      </c>
    </row>
    <row r="5" spans="1:19" ht="77.25" thickBot="1" x14ac:dyDescent="0.25">
      <c r="F5" s="11"/>
      <c r="M5" s="27">
        <v>2</v>
      </c>
      <c r="N5" s="33" t="s">
        <v>34</v>
      </c>
    </row>
    <row r="6" spans="1:19" ht="18" customHeight="1" x14ac:dyDescent="0.25">
      <c r="A6" s="50" t="s">
        <v>35</v>
      </c>
      <c r="B6" s="50"/>
      <c r="C6" s="50"/>
      <c r="D6" s="50"/>
      <c r="E6" s="50"/>
      <c r="F6" s="50"/>
      <c r="G6" s="50"/>
      <c r="H6" s="50"/>
      <c r="I6" s="50"/>
    </row>
    <row r="7" spans="1:19" x14ac:dyDescent="0.2">
      <c r="D7" s="55" t="s">
        <v>59</v>
      </c>
      <c r="E7" s="55"/>
      <c r="F7" s="55"/>
    </row>
    <row r="9" spans="1:19" s="2" customFormat="1" ht="44.25" customHeight="1" thickBot="1" x14ac:dyDescent="0.25">
      <c r="A9" s="23" t="s">
        <v>48</v>
      </c>
      <c r="B9" s="23" t="s">
        <v>54</v>
      </c>
      <c r="C9" s="32" t="s">
        <v>36</v>
      </c>
      <c r="D9" s="23" t="s">
        <v>37</v>
      </c>
      <c r="E9" s="32" t="s">
        <v>20</v>
      </c>
      <c r="F9" s="32" t="s">
        <v>9</v>
      </c>
      <c r="G9" s="32" t="s">
        <v>38</v>
      </c>
      <c r="H9" s="32" t="s">
        <v>53</v>
      </c>
      <c r="I9" s="32" t="s">
        <v>39</v>
      </c>
      <c r="J9" s="32" t="s">
        <v>55</v>
      </c>
      <c r="K9" s="32" t="s">
        <v>40</v>
      </c>
      <c r="L9" s="17" t="s">
        <v>41</v>
      </c>
      <c r="M9" s="17" t="s">
        <v>61</v>
      </c>
    </row>
    <row r="10" spans="1:19" ht="15" x14ac:dyDescent="0.2">
      <c r="A10" s="28" t="s">
        <v>62</v>
      </c>
      <c r="B10" s="28"/>
      <c r="C10" s="29">
        <v>45749</v>
      </c>
      <c r="D10" s="30" t="s">
        <v>63</v>
      </c>
      <c r="E10" s="28" t="s">
        <v>23</v>
      </c>
      <c r="F10" s="31" t="s">
        <v>56</v>
      </c>
      <c r="G10" s="29">
        <v>45775</v>
      </c>
      <c r="H10" s="29" t="s">
        <v>60</v>
      </c>
      <c r="I10" s="30">
        <v>0</v>
      </c>
      <c r="J10" s="30" t="s">
        <v>46</v>
      </c>
      <c r="K10" s="30">
        <v>0</v>
      </c>
      <c r="L10" s="5">
        <f>IF(Formato!$C10&lt;&gt;"",MONTH(C10),"")</f>
        <v>4</v>
      </c>
      <c r="M10" s="6"/>
      <c r="O10" s="45"/>
      <c r="P10" s="45"/>
      <c r="Q10" s="45"/>
      <c r="R10" s="45"/>
      <c r="S10" s="45"/>
    </row>
    <row r="11" spans="1:19" ht="17.45" customHeight="1" x14ac:dyDescent="0.2">
      <c r="A11" s="28" t="s">
        <v>64</v>
      </c>
      <c r="B11" s="28"/>
      <c r="C11" s="29">
        <v>45768</v>
      </c>
      <c r="D11" s="30" t="s">
        <v>65</v>
      </c>
      <c r="E11" s="28" t="s">
        <v>23</v>
      </c>
      <c r="F11" s="31" t="s">
        <v>56</v>
      </c>
      <c r="G11" s="29">
        <v>45791</v>
      </c>
      <c r="H11" s="29" t="s">
        <v>60</v>
      </c>
      <c r="I11" s="30">
        <v>0</v>
      </c>
      <c r="J11" s="30" t="s">
        <v>46</v>
      </c>
      <c r="K11" s="30">
        <v>0</v>
      </c>
      <c r="L11" s="5">
        <f>IF(Formato!$C11&lt;&gt;"",MONTH(C11),"")</f>
        <v>4</v>
      </c>
      <c r="M11" s="6"/>
      <c r="O11" s="46"/>
      <c r="P11" s="46"/>
      <c r="Q11" s="46"/>
      <c r="R11" s="46"/>
      <c r="S11" s="46"/>
    </row>
    <row r="12" spans="1:19" ht="15" x14ac:dyDescent="0.2">
      <c r="A12" s="28" t="s">
        <v>66</v>
      </c>
      <c r="B12" s="28"/>
      <c r="C12" s="29">
        <v>45775</v>
      </c>
      <c r="D12" s="30" t="s">
        <v>67</v>
      </c>
      <c r="E12" s="28" t="s">
        <v>23</v>
      </c>
      <c r="F12" s="31" t="s">
        <v>56</v>
      </c>
      <c r="G12" s="29">
        <v>45790</v>
      </c>
      <c r="H12" s="29" t="s">
        <v>60</v>
      </c>
      <c r="I12" s="30">
        <v>0</v>
      </c>
      <c r="J12" s="30" t="s">
        <v>46</v>
      </c>
      <c r="K12" s="30">
        <v>0</v>
      </c>
      <c r="L12" s="5">
        <f>IF(Formato!$C12&lt;&gt;"",MONTH(C12),"")</f>
        <v>4</v>
      </c>
      <c r="M12" s="6"/>
      <c r="O12" s="47"/>
      <c r="P12" s="47"/>
      <c r="Q12" s="47"/>
      <c r="R12" s="47"/>
      <c r="S12" s="47"/>
    </row>
    <row r="13" spans="1:19" ht="15" x14ac:dyDescent="0.2">
      <c r="A13" s="28"/>
      <c r="B13" s="28"/>
      <c r="C13" s="29"/>
      <c r="D13" s="30"/>
      <c r="E13" s="28"/>
      <c r="F13" s="31"/>
      <c r="G13" s="29"/>
      <c r="H13" s="29"/>
      <c r="I13" s="30"/>
      <c r="J13" s="30"/>
      <c r="K13" s="30"/>
      <c r="L13" s="5" t="str">
        <f>IF(Formato!$C13&lt;&gt;"",MONTH(C13),"")</f>
        <v/>
      </c>
      <c r="M13" s="6"/>
      <c r="O13" s="45"/>
      <c r="P13" s="45"/>
      <c r="Q13" s="45"/>
      <c r="R13" s="45"/>
      <c r="S13" s="45"/>
    </row>
    <row r="14" spans="1:19" ht="15" x14ac:dyDescent="0.2">
      <c r="A14" s="28"/>
      <c r="B14" s="28"/>
      <c r="C14" s="29"/>
      <c r="D14" s="30"/>
      <c r="E14" s="28"/>
      <c r="F14" s="30"/>
      <c r="G14" s="29"/>
      <c r="H14" s="29"/>
      <c r="I14" s="30"/>
      <c r="J14" s="30"/>
      <c r="K14" s="30"/>
      <c r="L14" s="5" t="str">
        <f>IF(Formato!$C14&lt;&gt;"",MONTH(C14),"")</f>
        <v/>
      </c>
      <c r="M14" s="6"/>
      <c r="O14" s="45"/>
      <c r="P14" s="45"/>
      <c r="Q14" s="45"/>
      <c r="R14" s="45"/>
      <c r="S14" s="45"/>
    </row>
    <row r="15" spans="1:19" ht="15" x14ac:dyDescent="0.2">
      <c r="A15" s="28"/>
      <c r="B15" s="28"/>
      <c r="C15" s="29"/>
      <c r="D15" s="30"/>
      <c r="E15" s="28"/>
      <c r="F15" s="30"/>
      <c r="G15" s="29"/>
      <c r="H15" s="29"/>
      <c r="I15" s="30"/>
      <c r="J15" s="30"/>
      <c r="K15" s="30"/>
      <c r="L15" s="5" t="str">
        <f>IF(Formato!$C15&lt;&gt;"",MONTH(C15),"")</f>
        <v/>
      </c>
      <c r="M15" s="6"/>
      <c r="O15" s="45"/>
      <c r="P15" s="45"/>
      <c r="Q15" s="45"/>
      <c r="R15" s="45"/>
      <c r="S15" s="45"/>
    </row>
    <row r="16" spans="1:19" ht="15" x14ac:dyDescent="0.2">
      <c r="A16" s="28"/>
      <c r="B16" s="28"/>
      <c r="C16" s="29"/>
      <c r="D16" s="30"/>
      <c r="E16" s="28"/>
      <c r="F16" s="30"/>
      <c r="G16" s="29"/>
      <c r="H16" s="29"/>
      <c r="I16" s="30"/>
      <c r="J16" s="30"/>
      <c r="K16" s="30"/>
      <c r="L16" s="5" t="str">
        <f>IF(Formato!$C16&lt;&gt;"",MONTH(C16),"")</f>
        <v/>
      </c>
      <c r="M16" s="6"/>
      <c r="O16" s="44"/>
      <c r="P16" s="44"/>
      <c r="Q16" s="44"/>
      <c r="R16" s="44"/>
      <c r="S16" s="44"/>
    </row>
    <row r="17" spans="1:19" ht="15" x14ac:dyDescent="0.2">
      <c r="A17" s="28"/>
      <c r="B17" s="28"/>
      <c r="C17" s="29"/>
      <c r="D17" s="30"/>
      <c r="E17" s="28"/>
      <c r="F17" s="30"/>
      <c r="G17" s="29"/>
      <c r="H17" s="29"/>
      <c r="I17" s="30"/>
      <c r="J17" s="30"/>
      <c r="K17" s="30"/>
      <c r="L17" s="5" t="str">
        <f>IF(Formato!$C17&lt;&gt;"",MONTH(C17),"")</f>
        <v/>
      </c>
      <c r="M17" s="6"/>
      <c r="O17" s="48"/>
      <c r="P17" s="48"/>
      <c r="Q17" s="48"/>
      <c r="R17" s="48"/>
      <c r="S17" s="48"/>
    </row>
    <row r="18" spans="1:19" ht="15" x14ac:dyDescent="0.2">
      <c r="A18" s="28"/>
      <c r="B18" s="28"/>
      <c r="C18" s="29"/>
      <c r="D18" s="30"/>
      <c r="E18" s="28"/>
      <c r="F18" s="30"/>
      <c r="G18" s="29"/>
      <c r="H18" s="29"/>
      <c r="I18" s="30"/>
      <c r="J18" s="30"/>
      <c r="K18" s="30"/>
      <c r="L18" s="5" t="str">
        <f>IF(Formato!$C18&lt;&gt;"",MONTH(C18),"")</f>
        <v/>
      </c>
      <c r="M18" s="6"/>
      <c r="O18" s="37"/>
      <c r="P18" s="37"/>
      <c r="Q18" s="37"/>
      <c r="R18" s="37"/>
      <c r="S18" s="37"/>
    </row>
    <row r="19" spans="1:19" ht="15" x14ac:dyDescent="0.2">
      <c r="A19" s="28"/>
      <c r="B19" s="28"/>
      <c r="C19" s="29"/>
      <c r="D19" s="30"/>
      <c r="E19" s="28"/>
      <c r="F19" s="30"/>
      <c r="G19" s="29"/>
      <c r="H19" s="29"/>
      <c r="I19" s="30"/>
      <c r="J19" s="30"/>
      <c r="K19" s="30"/>
      <c r="L19" s="5" t="str">
        <f>IF(Formato!$C19&lt;&gt;"",MONTH(C19),"")</f>
        <v/>
      </c>
      <c r="M19" s="6"/>
      <c r="O19" s="37"/>
      <c r="P19" s="37"/>
      <c r="Q19" s="37"/>
      <c r="R19" s="37"/>
      <c r="S19" s="37"/>
    </row>
    <row r="20" spans="1:19" ht="15" x14ac:dyDescent="0.2">
      <c r="A20" s="28"/>
      <c r="B20" s="28"/>
      <c r="C20" s="29"/>
      <c r="D20" s="30"/>
      <c r="E20" s="28"/>
      <c r="F20" s="30"/>
      <c r="G20" s="29"/>
      <c r="H20" s="29"/>
      <c r="I20" s="30"/>
      <c r="J20" s="30"/>
      <c r="K20" s="30"/>
      <c r="L20" s="5" t="str">
        <f>IF(Formato!$C20&lt;&gt;"",MONTH(C20),"")</f>
        <v/>
      </c>
      <c r="M20" s="6"/>
      <c r="O20" s="37"/>
      <c r="P20" s="37"/>
      <c r="Q20" s="35"/>
      <c r="R20" s="35"/>
      <c r="S20" s="35"/>
    </row>
    <row r="21" spans="1:19" ht="15" x14ac:dyDescent="0.2">
      <c r="A21" s="28"/>
      <c r="B21" s="28"/>
      <c r="C21" s="29"/>
      <c r="D21" s="30"/>
      <c r="E21" s="28"/>
      <c r="F21" s="30"/>
      <c r="G21" s="29"/>
      <c r="H21" s="29"/>
      <c r="I21" s="30"/>
      <c r="J21" s="30"/>
      <c r="K21" s="30"/>
      <c r="L21" s="5" t="str">
        <f>IF(Formato!$C21&lt;&gt;"",MONTH(C21),"")</f>
        <v/>
      </c>
      <c r="M21" s="6"/>
      <c r="O21" s="44"/>
      <c r="P21" s="38"/>
      <c r="Q21" s="35"/>
      <c r="R21" s="35"/>
      <c r="S21" s="35"/>
    </row>
    <row r="22" spans="1:19" ht="15" x14ac:dyDescent="0.2">
      <c r="A22" s="28"/>
      <c r="B22" s="28"/>
      <c r="C22" s="29"/>
      <c r="D22" s="30"/>
      <c r="E22" s="28"/>
      <c r="F22" s="30"/>
      <c r="G22" s="29"/>
      <c r="H22" s="29"/>
      <c r="I22" s="30"/>
      <c r="J22" s="30"/>
      <c r="K22" s="30"/>
      <c r="L22" s="5" t="str">
        <f>IF(Formato!$C22&lt;&gt;"",MONTH(C22),"")</f>
        <v/>
      </c>
      <c r="M22" s="6"/>
      <c r="O22" s="44"/>
      <c r="P22" s="36"/>
      <c r="Q22" s="35"/>
      <c r="R22" s="35"/>
      <c r="S22" s="35"/>
    </row>
    <row r="23" spans="1:19" ht="15" x14ac:dyDescent="0.2">
      <c r="A23" s="28"/>
      <c r="B23" s="28"/>
      <c r="C23" s="29"/>
      <c r="D23" s="30"/>
      <c r="E23" s="28"/>
      <c r="F23" s="30"/>
      <c r="G23" s="29"/>
      <c r="H23" s="29"/>
      <c r="I23" s="30"/>
      <c r="J23" s="30"/>
      <c r="K23" s="30"/>
      <c r="L23" s="5" t="str">
        <f>IF(Formato!$C23&lt;&gt;"",MONTH(C23),"")</f>
        <v/>
      </c>
      <c r="M23" s="6"/>
      <c r="O23" s="44"/>
      <c r="P23" s="39"/>
      <c r="Q23" s="35"/>
      <c r="R23" s="35"/>
      <c r="S23" s="35"/>
    </row>
    <row r="24" spans="1:19" ht="15" x14ac:dyDescent="0.2">
      <c r="A24" s="28"/>
      <c r="B24" s="28"/>
      <c r="C24" s="29"/>
      <c r="D24" s="30"/>
      <c r="E24" s="28"/>
      <c r="F24" s="30"/>
      <c r="G24" s="29"/>
      <c r="H24" s="29"/>
      <c r="I24" s="30"/>
      <c r="J24" s="30"/>
      <c r="K24" s="30"/>
      <c r="L24" s="5" t="str">
        <f>IF(Formato!$C24&lt;&gt;"",MONTH(C24),"")</f>
        <v/>
      </c>
      <c r="M24" s="6"/>
      <c r="O24" s="44"/>
      <c r="P24" s="39"/>
      <c r="Q24" s="35"/>
      <c r="R24" s="35"/>
      <c r="S24" s="35"/>
    </row>
    <row r="25" spans="1:19" ht="15" x14ac:dyDescent="0.2">
      <c r="A25" s="28"/>
      <c r="B25" s="28"/>
      <c r="C25" s="29"/>
      <c r="D25" s="30"/>
      <c r="E25" s="28"/>
      <c r="F25" s="30"/>
      <c r="G25" s="29"/>
      <c r="H25" s="29"/>
      <c r="I25" s="30"/>
      <c r="J25" s="30"/>
      <c r="K25" s="30"/>
      <c r="L25" s="5" t="str">
        <f>IF(Formato!$C25&lt;&gt;"",MONTH(C25),"")</f>
        <v/>
      </c>
      <c r="M25" s="6"/>
      <c r="O25" s="44"/>
      <c r="P25" s="44"/>
      <c r="Q25" s="35"/>
      <c r="R25" s="35"/>
      <c r="S25" s="35"/>
    </row>
    <row r="26" spans="1:19" ht="15" x14ac:dyDescent="0.2">
      <c r="A26" s="28"/>
      <c r="B26" s="28"/>
      <c r="C26" s="29"/>
      <c r="D26" s="30"/>
      <c r="E26" s="28"/>
      <c r="F26" s="30"/>
      <c r="G26" s="29"/>
      <c r="H26" s="29"/>
      <c r="I26" s="30"/>
      <c r="J26" s="30"/>
      <c r="K26" s="30"/>
      <c r="L26" s="5" t="str">
        <f>IF(Formato!$C26&lt;&gt;"",MONTH(C26),"")</f>
        <v/>
      </c>
      <c r="M26" s="6"/>
      <c r="O26" s="44"/>
      <c r="P26" s="44"/>
      <c r="Q26" s="35"/>
      <c r="R26" s="35"/>
      <c r="S26" s="35"/>
    </row>
    <row r="27" spans="1:19" ht="15" x14ac:dyDescent="0.2">
      <c r="A27" s="28"/>
      <c r="B27" s="28"/>
      <c r="C27" s="29"/>
      <c r="D27" s="30"/>
      <c r="E27" s="28"/>
      <c r="F27" s="30"/>
      <c r="G27" s="29"/>
      <c r="H27" s="29"/>
      <c r="I27" s="30"/>
      <c r="J27" s="30"/>
      <c r="K27" s="30"/>
      <c r="L27" s="5" t="str">
        <f>IF(Formato!$C27&lt;&gt;"",MONTH(C27),"")</f>
        <v/>
      </c>
      <c r="M27" s="6"/>
      <c r="O27" s="37"/>
      <c r="P27" s="38"/>
      <c r="Q27" s="35"/>
      <c r="R27" s="35"/>
      <c r="S27" s="35"/>
    </row>
    <row r="28" spans="1:19" ht="15" x14ac:dyDescent="0.2">
      <c r="A28" s="28"/>
      <c r="B28" s="28"/>
      <c r="C28" s="29"/>
      <c r="D28" s="30"/>
      <c r="E28" s="28"/>
      <c r="F28" s="30"/>
      <c r="G28" s="29"/>
      <c r="H28" s="29"/>
      <c r="I28" s="30"/>
      <c r="J28" s="30"/>
      <c r="K28" s="30"/>
      <c r="L28" s="5" t="str">
        <f>IF(Formato!$C28&lt;&gt;"",MONTH(C28),"")</f>
        <v/>
      </c>
      <c r="M28" s="6"/>
      <c r="O28" s="37"/>
      <c r="P28" s="37"/>
      <c r="Q28" s="35"/>
      <c r="R28" s="35"/>
      <c r="S28" s="35"/>
    </row>
    <row r="29" spans="1:19" ht="15" x14ac:dyDescent="0.2">
      <c r="A29" s="28"/>
      <c r="B29" s="28"/>
      <c r="C29" s="29"/>
      <c r="D29" s="30"/>
      <c r="E29" s="28"/>
      <c r="F29" s="30"/>
      <c r="G29" s="29"/>
      <c r="H29" s="29"/>
      <c r="I29" s="30"/>
      <c r="J29" s="30"/>
      <c r="K29" s="30"/>
      <c r="L29" s="5" t="str">
        <f>IF(Formato!$C29&lt;&gt;"",MONTH(C29),"")</f>
        <v/>
      </c>
      <c r="M29" s="6"/>
      <c r="O29" s="44"/>
      <c r="P29" s="56"/>
      <c r="Q29" s="35"/>
      <c r="R29" s="35"/>
      <c r="S29" s="35"/>
    </row>
    <row r="30" spans="1:19" ht="15" x14ac:dyDescent="0.2">
      <c r="A30" s="28"/>
      <c r="B30" s="28"/>
      <c r="C30" s="29"/>
      <c r="D30" s="30"/>
      <c r="E30" s="28"/>
      <c r="F30" s="30"/>
      <c r="G30" s="29"/>
      <c r="H30" s="29"/>
      <c r="I30" s="30"/>
      <c r="J30" s="30"/>
      <c r="K30" s="30"/>
      <c r="L30" s="5" t="str">
        <f>IF(Formato!$C30&lt;&gt;"",MONTH(C30),"")</f>
        <v/>
      </c>
      <c r="M30" s="6"/>
      <c r="O30" s="44"/>
      <c r="P30" s="56"/>
      <c r="Q30" s="35"/>
      <c r="R30" s="35"/>
      <c r="S30" s="35"/>
    </row>
    <row r="31" spans="1:19" ht="15" x14ac:dyDescent="0.2">
      <c r="A31" s="28"/>
      <c r="B31" s="28"/>
      <c r="C31" s="29"/>
      <c r="D31" s="30"/>
      <c r="E31" s="28"/>
      <c r="F31" s="30"/>
      <c r="G31" s="29"/>
      <c r="H31" s="29"/>
      <c r="I31" s="30"/>
      <c r="J31" s="30"/>
      <c r="K31" s="30"/>
      <c r="L31" s="5" t="str">
        <f>IF(Formato!$C31&lt;&gt;"",MONTH(C31),"")</f>
        <v/>
      </c>
      <c r="M31" s="6"/>
      <c r="O31" s="44"/>
      <c r="P31" s="44"/>
      <c r="Q31" s="35"/>
      <c r="R31" s="35"/>
      <c r="S31" s="35"/>
    </row>
    <row r="32" spans="1:19" ht="15" x14ac:dyDescent="0.2">
      <c r="A32" s="28"/>
      <c r="B32" s="28"/>
      <c r="C32" s="29"/>
      <c r="D32" s="30"/>
      <c r="E32" s="28"/>
      <c r="F32" s="30"/>
      <c r="G32" s="29"/>
      <c r="H32" s="29"/>
      <c r="I32" s="30"/>
      <c r="J32" s="30"/>
      <c r="K32" s="30"/>
      <c r="L32" s="5" t="str">
        <f>IF(Formato!$C32&lt;&gt;"",MONTH(C32),"")</f>
        <v/>
      </c>
      <c r="M32" s="6"/>
      <c r="O32" s="44"/>
      <c r="P32" s="44"/>
      <c r="Q32" s="35"/>
      <c r="R32" s="35"/>
      <c r="S32" s="35"/>
    </row>
    <row r="33" spans="1:19" ht="15" x14ac:dyDescent="0.2">
      <c r="A33" s="28"/>
      <c r="B33" s="28"/>
      <c r="C33" s="29"/>
      <c r="D33" s="30"/>
      <c r="E33" s="28"/>
      <c r="F33" s="30"/>
      <c r="G33" s="29"/>
      <c r="H33" s="29"/>
      <c r="I33" s="30"/>
      <c r="J33" s="30"/>
      <c r="K33" s="30"/>
      <c r="L33" s="5" t="str">
        <f>IF(Formato!$C33&lt;&gt;"",MONTH(C33),"")</f>
        <v/>
      </c>
      <c r="M33" s="6"/>
      <c r="O33" s="37"/>
      <c r="P33" s="37"/>
      <c r="Q33" s="35"/>
      <c r="R33" s="35"/>
      <c r="S33" s="35"/>
    </row>
    <row r="34" spans="1:19" ht="15" x14ac:dyDescent="0.2">
      <c r="A34" s="28"/>
      <c r="B34" s="28"/>
      <c r="C34" s="29"/>
      <c r="D34" s="30"/>
      <c r="E34" s="28"/>
      <c r="F34" s="30"/>
      <c r="G34" s="29"/>
      <c r="H34" s="29"/>
      <c r="I34" s="30"/>
      <c r="J34" s="30"/>
      <c r="K34" s="30"/>
      <c r="L34" s="5" t="str">
        <f>IF(Formato!$C34&lt;&gt;"",MONTH(C34),"")</f>
        <v/>
      </c>
      <c r="M34" s="6"/>
      <c r="O34" s="37"/>
      <c r="P34" s="37"/>
      <c r="Q34" s="35"/>
      <c r="R34" s="35"/>
      <c r="S34" s="35"/>
    </row>
    <row r="35" spans="1:19" ht="15" x14ac:dyDescent="0.2">
      <c r="A35" s="28"/>
      <c r="B35" s="28"/>
      <c r="C35" s="29"/>
      <c r="D35" s="30"/>
      <c r="E35" s="28"/>
      <c r="F35" s="30"/>
      <c r="G35" s="29"/>
      <c r="H35" s="29"/>
      <c r="I35" s="30"/>
      <c r="J35" s="30"/>
      <c r="K35" s="30"/>
      <c r="L35" s="5" t="str">
        <f>IF(Formato!$C35&lt;&gt;"",MONTH(C35),"")</f>
        <v/>
      </c>
      <c r="M35" s="6"/>
      <c r="O35" s="37"/>
      <c r="P35" s="37"/>
      <c r="Q35" s="35"/>
      <c r="R35" s="35"/>
      <c r="S35" s="35"/>
    </row>
    <row r="36" spans="1:19" ht="15" x14ac:dyDescent="0.2">
      <c r="A36" s="28"/>
      <c r="B36" s="28"/>
      <c r="C36" s="29"/>
      <c r="D36" s="30"/>
      <c r="E36" s="28"/>
      <c r="F36" s="30"/>
      <c r="G36" s="29"/>
      <c r="H36" s="29"/>
      <c r="I36" s="30"/>
      <c r="J36" s="30"/>
      <c r="K36" s="30"/>
      <c r="L36" s="5" t="str">
        <f>IF(Formato!$C36&lt;&gt;"",MONTH(C36),"")</f>
        <v/>
      </c>
      <c r="M36" s="6"/>
      <c r="O36" s="44"/>
      <c r="P36" s="40"/>
      <c r="Q36" s="35"/>
      <c r="R36" s="35"/>
      <c r="S36" s="35"/>
    </row>
    <row r="37" spans="1:19" ht="15" x14ac:dyDescent="0.2">
      <c r="A37" s="28"/>
      <c r="B37" s="28"/>
      <c r="C37" s="29"/>
      <c r="D37" s="30"/>
      <c r="E37" s="28"/>
      <c r="F37" s="30"/>
      <c r="G37" s="29"/>
      <c r="H37" s="29"/>
      <c r="I37" s="30"/>
      <c r="J37" s="30"/>
      <c r="K37" s="30"/>
      <c r="L37" s="5" t="str">
        <f>IF(Formato!$C37&lt;&gt;"",MONTH(C37),"")</f>
        <v/>
      </c>
      <c r="M37" s="6"/>
      <c r="O37" s="44"/>
      <c r="P37" s="40"/>
      <c r="Q37" s="35"/>
      <c r="R37" s="35"/>
      <c r="S37" s="35"/>
    </row>
    <row r="38" spans="1:19" ht="15" x14ac:dyDescent="0.2">
      <c r="A38" s="28"/>
      <c r="B38" s="28"/>
      <c r="C38" s="29"/>
      <c r="D38" s="30"/>
      <c r="E38" s="28"/>
      <c r="F38" s="30"/>
      <c r="G38" s="29"/>
      <c r="H38" s="29"/>
      <c r="I38" s="30"/>
      <c r="J38" s="30"/>
      <c r="K38" s="30"/>
      <c r="L38" s="5" t="str">
        <f>IF(Formato!$C38&lt;&gt;"",MONTH(C38),"")</f>
        <v/>
      </c>
      <c r="M38" s="6"/>
      <c r="O38" s="44"/>
      <c r="P38" s="40"/>
      <c r="Q38" s="35"/>
      <c r="R38" s="35"/>
      <c r="S38" s="35"/>
    </row>
    <row r="39" spans="1:19" ht="15" x14ac:dyDescent="0.2">
      <c r="A39" s="28"/>
      <c r="B39" s="28"/>
      <c r="C39" s="29"/>
      <c r="D39" s="30"/>
      <c r="E39" s="28"/>
      <c r="F39" s="30"/>
      <c r="G39" s="29"/>
      <c r="H39" s="29"/>
      <c r="I39" s="30"/>
      <c r="J39" s="30"/>
      <c r="K39" s="30"/>
      <c r="L39" s="5" t="str">
        <f>IF(Formato!$C39&lt;&gt;"",MONTH(C39),"")</f>
        <v/>
      </c>
      <c r="M39" s="6"/>
      <c r="O39" s="44"/>
      <c r="P39" s="40"/>
      <c r="Q39" s="35"/>
      <c r="R39" s="35"/>
      <c r="S39" s="35"/>
    </row>
    <row r="40" spans="1:19" ht="15" x14ac:dyDescent="0.2">
      <c r="A40" s="28"/>
      <c r="B40" s="28"/>
      <c r="C40" s="29"/>
      <c r="D40" s="30"/>
      <c r="E40" s="28"/>
      <c r="F40" s="30"/>
      <c r="G40" s="29"/>
      <c r="H40" s="29"/>
      <c r="I40" s="30"/>
      <c r="J40" s="30"/>
      <c r="K40" s="30"/>
      <c r="L40" s="5" t="str">
        <f>IF(Formato!$C40&lt;&gt;"",MONTH(C40),"")</f>
        <v/>
      </c>
      <c r="M40" s="6"/>
    </row>
    <row r="41" spans="1:19" ht="15" x14ac:dyDescent="0.2">
      <c r="A41" s="28"/>
      <c r="B41" s="28"/>
      <c r="C41" s="29"/>
      <c r="D41" s="30"/>
      <c r="E41" s="28"/>
      <c r="F41" s="30"/>
      <c r="G41" s="29"/>
      <c r="H41" s="29"/>
      <c r="I41" s="30"/>
      <c r="J41" s="30"/>
      <c r="K41" s="30"/>
      <c r="L41" s="5" t="str">
        <f>IF(Formato!$C41&lt;&gt;"",MONTH(C41),"")</f>
        <v/>
      </c>
      <c r="M41" s="6"/>
    </row>
    <row r="42" spans="1:19" ht="15" x14ac:dyDescent="0.2">
      <c r="A42" s="28"/>
      <c r="B42" s="28"/>
      <c r="C42" s="29"/>
      <c r="D42" s="30"/>
      <c r="E42" s="28"/>
      <c r="F42" s="30"/>
      <c r="G42" s="29"/>
      <c r="H42" s="29"/>
      <c r="I42" s="30"/>
      <c r="J42" s="30"/>
      <c r="K42" s="30"/>
      <c r="L42" s="5" t="str">
        <f>IF(Formato!$C42&lt;&gt;"",MONTH(C42),"")</f>
        <v/>
      </c>
      <c r="M42" s="6"/>
    </row>
    <row r="43" spans="1:19" ht="15" x14ac:dyDescent="0.2">
      <c r="A43" s="28"/>
      <c r="B43" s="28"/>
      <c r="C43" s="29"/>
      <c r="D43" s="30"/>
      <c r="E43" s="28"/>
      <c r="F43" s="30"/>
      <c r="G43" s="29"/>
      <c r="H43" s="29"/>
      <c r="I43" s="30"/>
      <c r="J43" s="30"/>
      <c r="K43" s="30"/>
      <c r="L43" s="5" t="str">
        <f>IF(Formato!$C43&lt;&gt;"",MONTH(C43),"")</f>
        <v/>
      </c>
      <c r="M43" s="6"/>
    </row>
    <row r="44" spans="1:19" ht="15" x14ac:dyDescent="0.2">
      <c r="A44" s="28"/>
      <c r="B44" s="28"/>
      <c r="C44" s="29"/>
      <c r="D44" s="30"/>
      <c r="E44" s="28"/>
      <c r="F44" s="30"/>
      <c r="G44" s="29"/>
      <c r="H44" s="29"/>
      <c r="I44" s="30"/>
      <c r="J44" s="30"/>
      <c r="K44" s="30"/>
      <c r="L44" s="18" t="str">
        <f>IF(Formato!$C44&lt;&gt;"",MONTH(C44),"")</f>
        <v/>
      </c>
      <c r="M44" s="19"/>
    </row>
    <row r="46" spans="1:19" x14ac:dyDescent="0.2">
      <c r="B46" s="1"/>
      <c r="C46" s="1"/>
      <c r="D46" s="1"/>
      <c r="E46" s="1"/>
    </row>
    <row r="47" spans="1:19" x14ac:dyDescent="0.2">
      <c r="M47" s="20"/>
    </row>
    <row r="48" spans="1:19" ht="39.75" customHeight="1" x14ac:dyDescent="0.2">
      <c r="M48" s="49"/>
      <c r="N48" s="49"/>
    </row>
  </sheetData>
  <sheetProtection selectLockedCells="1"/>
  <mergeCells count="22">
    <mergeCell ref="M48:N48"/>
    <mergeCell ref="A6:I6"/>
    <mergeCell ref="C1:D1"/>
    <mergeCell ref="I1:L1"/>
    <mergeCell ref="I2:L2"/>
    <mergeCell ref="D7:F7"/>
    <mergeCell ref="O31:O32"/>
    <mergeCell ref="P31:P32"/>
    <mergeCell ref="O36:O39"/>
    <mergeCell ref="O10:S10"/>
    <mergeCell ref="O11:S11"/>
    <mergeCell ref="O12:S12"/>
    <mergeCell ref="O13:S13"/>
    <mergeCell ref="O14:S14"/>
    <mergeCell ref="O15:S15"/>
    <mergeCell ref="O16:S16"/>
    <mergeCell ref="O17:S17"/>
    <mergeCell ref="O21:O24"/>
    <mergeCell ref="O25:O26"/>
    <mergeCell ref="P25:P26"/>
    <mergeCell ref="O29:O30"/>
    <mergeCell ref="P29:P30"/>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4: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3"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Demian Alberto Garcia Vargas</cp:lastModifiedBy>
  <cp:revision/>
  <dcterms:created xsi:type="dcterms:W3CDTF">2017-10-19T22:18:57Z</dcterms:created>
  <dcterms:modified xsi:type="dcterms:W3CDTF">2025-10-21T20:01:47Z</dcterms:modified>
</cp:coreProperties>
</file>